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sm" sheetId="1" r:id="rId1"/>
    <sheet name="Arkusz1" sheetId="2" r:id="rId2"/>
  </sheets>
  <definedNames>
    <definedName name="_xlnm.Print_Titles" localSheetId="0">'sm'!$7:$9</definedName>
  </definedNames>
  <calcPr fullCalcOnLoad="1"/>
</workbook>
</file>

<file path=xl/sharedStrings.xml><?xml version="1.0" encoding="utf-8"?>
<sst xmlns="http://schemas.openxmlformats.org/spreadsheetml/2006/main" count="141" uniqueCount="138">
  <si>
    <t>Szkolenie sportowe, udział we współzawodnictwie sportowym, organizacja i udział w imprezach sportowych- sekcja piłki siatkowej</t>
  </si>
  <si>
    <t>Szkolenie sportowe, udział we współzawodnictwie sportowym, organizacja i udział w wydarzeniach sportowych – sekcja szermiercza</t>
  </si>
  <si>
    <t>Prowadzenie szkolenia dzieci i młodzieży w sekcji gimnastycznej oraz udział we współzawodnictwie sportowym</t>
  </si>
  <si>
    <t>Szkolenie sportowe dzieci i młodzieży sekcji piłka nożna.</t>
  </si>
  <si>
    <t>Szkolenie sportowe dzieci i młodzieży sekcji hokeja na trawie KS Pomorzanin Toruń</t>
  </si>
  <si>
    <t xml:space="preserve">Tenis ziemny w Toruniu, szkolenie sportowe oraz udział we współzawodnictwie dzieci i młodzieży    </t>
  </si>
  <si>
    <t>Prowadzenie szkolenia sportowego dzieci i młodzieży oraz  udział we współzawodnictwie sportowym Miejskiego Klubu Lekkoatletycznego Toruń”</t>
  </si>
  <si>
    <t>Szkolenie sportowe, udział we współzawodnictwie sportowym, organizacja i udział w imprezach sportowych dzieci i młodzieży ENERGA KTS TORUŃ w tenisie stołowym.</t>
  </si>
  <si>
    <t>Udział w rozgrywkach młodzieżowych.</t>
  </si>
  <si>
    <t>Szkolenie sportowe oraz udział we współzawodnictwie sportowym</t>
  </si>
  <si>
    <t>Szkolenie sportowe dzieci i młodzieży w dyscyplinie karate Kyokushin, udział w rywalizacji sportowej.</t>
  </si>
  <si>
    <t>Szkolenie oraz udział dzieci i młodzieży we współzawodnictwie sportowym</t>
  </si>
  <si>
    <t>Stowarzyszenie Brazylijskiego Jiu Jitsu Piraci BJJ</t>
  </si>
  <si>
    <t>Rozwój sportu dzieci i młodzieży w piłce nożnej  w TAF</t>
  </si>
  <si>
    <t>Rozwój uzdolnionej młodzieży i dzieci w futsalu</t>
  </si>
  <si>
    <t>Rozwój pływania wśród dzieci i młodzieży uzdolnionej sportowo</t>
  </si>
  <si>
    <t>Rozwój sportu dzieci i młodzieży uzdolnionej sportowo</t>
  </si>
  <si>
    <t>Szkolenie sportowe dzieci i młodzieży, udział we współzawodnictwie sportowym oraz organizacja i udział w imprezach i wydarzeniach sportowych.</t>
  </si>
  <si>
    <t>Rozwój sportu dzieci i młodzieży w dyscyplinie - futsal</t>
  </si>
  <si>
    <t>Szkolenie dzieci i młodzieży poprzez specjalistyczny trening, oraz udział w zawodach sportowych organizowanych przez PZPN</t>
  </si>
  <si>
    <t xml:space="preserve">Toruńska Liga Unihokeja                                          </t>
  </si>
  <si>
    <t>Szkolenie sportowe dzieci i młodzieży w dyscyplinie olimpijskiej judo</t>
  </si>
  <si>
    <t>Szkolenie sportowe dzieci i młodzieży oraz udział we współzawodnictwie sportowym,organizacja i udział w imprezach sportowych</t>
  </si>
  <si>
    <t>Szkolenie sportowe w pływaniu w klubie MTKP Delfin Toruń.</t>
  </si>
  <si>
    <t>Szkolenie dzieci i młodzieży w sekcji koszykówki oraz udział we współzawodnictwie sportowym</t>
  </si>
  <si>
    <t>szkolenie sportowe dzieci i młodzieży uzdolnionej sportowo</t>
  </si>
  <si>
    <t>Szkolenie sportowe dzieci i młodzieży uzdolnionej sportowo, udział we wspołzawodnictwie sportowym oraz organizacja i udział w wydarzeniach sportowych.</t>
  </si>
  <si>
    <t>Prowadzenie szkolenia sportowego dzieci i młodzieży w piłce ręcznej oraz udział we współzawodnictwie sportowym, organizacja i udział w wydarzeniach sportowych</t>
  </si>
  <si>
    <t>Szkolenie sportowe dzieci i młodzieży oraz zapewnienie udziału w rozgrywkach ligowych w dyscyplinie piłka nożna</t>
  </si>
  <si>
    <t>Rozwój dzieci i młodzieży uzdolnionej sportowo w Klubie Twarde Pierniki S.A.</t>
  </si>
  <si>
    <t>Szkolenie dzieci i młodzieży w sportach motocyklowych zawodników MX Otopit Toruń</t>
  </si>
  <si>
    <t>Toruńska Akademia Tenisowa</t>
  </si>
  <si>
    <t>UKS OPP
szachy</t>
  </si>
  <si>
    <t>Lp.</t>
  </si>
  <si>
    <t>Prowadzenie szkolebia sportowego dzieci i młdziezy w wioślarstwie oarz udział we współzawodnictwie sportowym</t>
  </si>
  <si>
    <t>Szkolenie TKK "Pacific" dzieci i młodzieży oraz udział we współzawodnictwie sportowym roku 2020</t>
  </si>
  <si>
    <t xml:space="preserve">Otwarty konkurs ofert na wykonanie zadania publicznego związanego z realizacją zadań gminy w roku 2020 w zakresie rozwoju sportu - rodzaj zadania: rozwój sportu dzieci i młodzieży uzdolnionej sportowo </t>
  </si>
  <si>
    <t xml:space="preserve">Prowadzenie szkolenia sportowego dzieci i młodzieży oraz udział we współzawodnictwie sportowym w żeglarstwie regatowym w kl.Optimist, Laser </t>
  </si>
  <si>
    <t>Organizacja,  szkolenie i udział dzieci i młodzieży w imprezach sportowych w 2020 roku</t>
  </si>
  <si>
    <t>Otwarty konkurs ofert na wykonanie zadania publicznego związanego z realizacją zadań gminy w roku 2020 w zakresie rozwoju sportu - rodzaj zadania: rozwój sportu dzieci i młodzieży uzdolnionej sportowo</t>
  </si>
  <si>
    <t>Rozwój sportu dzieci i młodzieży uzdolnionej sportowo poprzez trening karate tradycyjnego.</t>
  </si>
  <si>
    <t>Szkolenie dzieci i młodzieży oraz popularyzacja piłki siatkowej chłopców, udział w rozgrywkach KPZPS i PZPS</t>
  </si>
  <si>
    <t>Szkolenie sportowe dzieci i młodzieży oraz udział we współzawodnictwie sportowym  w ramach Ligi Futbolu Amerykańskiego Junior (LFA J) oraz Minis</t>
  </si>
  <si>
    <t>Szkolenie i udziałw rozgrywkach drużyn juniorskich unihokeja</t>
  </si>
  <si>
    <t xml:space="preserve">Klub Sportowy "Gwiazda"                                   piłka nożna dziewczat i chłopców
</t>
  </si>
  <si>
    <t>Rozwój sportu dzieci i młodzieży uzdolnionej sportowo w pływaniu - szkolenie sportowe.</t>
  </si>
  <si>
    <t>Szkolenie dzieci i młodzieży w UKS Copernicus Toruń</t>
  </si>
  <si>
    <t>Szkolenie dzieci i młodzieży oraz udział we współzawodnictwie sportowymn  w łyżwiarstwie figurowym - synchronicznym w roku 2020.</t>
  </si>
  <si>
    <t>Zapewnienie rozwoju fizycznego i umysłowego poprzez udział we współzawodnictwei sporotwym</t>
  </si>
  <si>
    <t>Szkolenie dzieci i młodzieży uzdolnionej sportowo oraz udział we współzawodnictwie sportowym w konkurencjach żeglarskich  2020</t>
  </si>
  <si>
    <t>Szkolenie sportowe dzieci i młodzieży, udział w rozgrywkach ligowych oraz organizacja i udział w wydarzeniach sportowych zespołów UKS Budowlanka</t>
  </si>
  <si>
    <t>Szkolenie sportowe dzieci i młodzieży oraz udział zawodników we współzawodnictwie sportowym, organizacja i udział w imprezach sportowych - Szkolenie dzieci i młodzieży w łyżwiarstwie figurowym 2020</t>
  </si>
  <si>
    <t>Szkolenie i udział we współzawodnictwie sportowym zawodników MKS Sokoły w roku 2020</t>
  </si>
  <si>
    <t>Szkolenie sportowe dzieci i młodzieży oraz udział we współzawodnictwie sportowym.</t>
  </si>
  <si>
    <t>Szkolenie i współzawodnictwo w tenisie w 2020 r</t>
  </si>
  <si>
    <t>Rozwój sportu dzieci i młodziezy uzdolnionej sportowo w klubie TUKS Meduza</t>
  </si>
  <si>
    <t>Toruń miastem najlepszych zawodników</t>
  </si>
  <si>
    <t xml:space="preserve">Toruńskie Towarzystwo Szermierzy </t>
  </si>
  <si>
    <t>Szkolenie i i młodzieży poprzez specjalistyczne treningi piłarskie, udział we współzawodnictwie sportowym oraz organizacja i udział w zawodach lokalnych, wojewódzkich, ogółnopolskich i międzynarodowych</t>
  </si>
  <si>
    <t>Zajecia sportowe/boks</t>
  </si>
  <si>
    <t xml:space="preserve">Tor. Klub Karate KYOKUSHIN
                         </t>
  </si>
  <si>
    <t xml:space="preserve">Toruński Klub "Karate OYAMA"
                  </t>
  </si>
  <si>
    <t>Klub Sportowy KSM Team</t>
  </si>
  <si>
    <t>Dziecięca Akademia Sztuk Walki</t>
  </si>
  <si>
    <t xml:space="preserve">"Taekwondo Olimpijskie" - dynamicznie rozwijająca się dyscyplina na terenie miasta Torunia, starty w zawodach oraz szkolenie i rozwój dzieci i młodziezy uzdolnionej sportowo. </t>
  </si>
  <si>
    <t>Toruńska Akadamia Futsalu                                                   piłka nożna
dziewcząt i chłopców</t>
  </si>
  <si>
    <t>RAZEM</t>
  </si>
  <si>
    <t xml:space="preserve">Młodzieżowa Akademia Footballu Sp. z o.o.
</t>
  </si>
  <si>
    <t xml:space="preserve">Fundacja Kujawsko-Pomorskich Akademii Piłkarskich JSS 
</t>
  </si>
  <si>
    <t>Toruń miastem usportowionych dzieci i młodzieży w roku 2020</t>
  </si>
  <si>
    <t xml:space="preserve">MKS Włókniarz
</t>
  </si>
  <si>
    <t xml:space="preserve">Klub Piłkarski "Start" Toruń                                                   </t>
  </si>
  <si>
    <t xml:space="preserve">MMKS Katarzynki
</t>
  </si>
  <si>
    <t xml:space="preserve">MKS Katarzynka
</t>
  </si>
  <si>
    <t xml:space="preserve">MKS Sokoły
</t>
  </si>
  <si>
    <t xml:space="preserve">KS "Pomorzanin"         </t>
  </si>
  <si>
    <t xml:space="preserve">MKS Zryw
</t>
  </si>
  <si>
    <t xml:space="preserve">Twarde Pierniki S.A.
</t>
  </si>
  <si>
    <t xml:space="preserve">Stowarzyszenie AP Młode Talenty 
</t>
  </si>
  <si>
    <t xml:space="preserve">UKS Copernicus
</t>
  </si>
  <si>
    <t xml:space="preserve">Toruński Klub Kolarski "Pacific"           </t>
  </si>
  <si>
    <t xml:space="preserve">MKLa Toruń             </t>
  </si>
  <si>
    <t xml:space="preserve">Energa KTS Toruń                </t>
  </si>
  <si>
    <t xml:space="preserve">Klub Sportowy Gotyk Toruń
</t>
  </si>
  <si>
    <t xml:space="preserve">UKŻ WIKING </t>
  </si>
  <si>
    <t xml:space="preserve">Toruński Kub Żeglarski               
        </t>
  </si>
  <si>
    <t xml:space="preserve">MKS Axel
</t>
  </si>
  <si>
    <t xml:space="preserve">TKS-T "Budowlani"     </t>
  </si>
  <si>
    <t xml:space="preserve">UKS 35 Bielawy                                     </t>
  </si>
  <si>
    <t xml:space="preserve">TKG "Olimpijczyk"    </t>
  </si>
  <si>
    <t xml:space="preserve">MKSW Pomorzanin
</t>
  </si>
  <si>
    <t xml:space="preserve">Klub Sportowy Fight Club
</t>
  </si>
  <si>
    <t xml:space="preserve">TKS   JUDO                   </t>
  </si>
  <si>
    <t xml:space="preserve">UKS Kodokan
</t>
  </si>
  <si>
    <t xml:space="preserve">Klub Karate Shotokan DOJO  Toruń 
                          </t>
  </si>
  <si>
    <t xml:space="preserve">Toruński Klub Karate-Do "RONIN"
                                                   </t>
  </si>
  <si>
    <t xml:space="preserve">MKS  LeSoleil </t>
  </si>
  <si>
    <t xml:space="preserve">Dziecięca Akademia Piłkarska Toruń Sp. z o.o.   
 </t>
  </si>
  <si>
    <t xml:space="preserve">MTKP Delfin
</t>
  </si>
  <si>
    <t xml:space="preserve">UKS Ósemka
</t>
  </si>
  <si>
    <t xml:space="preserve">Toruński Uczniowski Klub Sportwowy MEDUZA   </t>
  </si>
  <si>
    <t xml:space="preserve">Toruński Międzyszkolny Klub Sportowy CHAMPIONS </t>
  </si>
  <si>
    <t xml:space="preserve">Toruń Multisport Team                          </t>
  </si>
  <si>
    <t xml:space="preserve">MKS Błyskawica
</t>
  </si>
  <si>
    <t xml:space="preserve">UKS Budowlanka
</t>
  </si>
  <si>
    <t xml:space="preserve">Akademicki          Zwi ązek Sportowy Organizacja Środowiskowa             </t>
  </si>
  <si>
    <t xml:space="preserve">Klub Sportowy CENTURIA </t>
  </si>
  <si>
    <t xml:space="preserve">KS "Start-Wisła"                   </t>
  </si>
  <si>
    <t xml:space="preserve">Toruńskie Stowarzyszenie Idea Sport 
</t>
  </si>
  <si>
    <t xml:space="preserve">Tenis Klub 
Sp. z o.o.
</t>
  </si>
  <si>
    <t xml:space="preserve">Klub Sportowy ANGELS TORUŃ                                        </t>
  </si>
  <si>
    <t xml:space="preserve">Toruńska Akadamia Futsalu                                                            </t>
  </si>
  <si>
    <t xml:space="preserve">Football Club Toruń                                                </t>
  </si>
  <si>
    <t xml:space="preserve">Klub Karate Tradycyjnego KUMADE 
</t>
  </si>
  <si>
    <t xml:space="preserve">Akademicki Klub Karate Tradycyjnego          </t>
  </si>
  <si>
    <t xml:space="preserve">Stowarzyszenie MX OTOPIT Toruń                                       </t>
  </si>
  <si>
    <t xml:space="preserve">KS "Laguna"        </t>
  </si>
  <si>
    <t xml:space="preserve">Toruńskie Stowarzyszenie Żużlowe                 
</t>
  </si>
  <si>
    <t xml:space="preserve">Akademicki Związek Sportowy UMK </t>
  </si>
  <si>
    <t>Szkolenie sportowe dzieci i młodzieży uzdolnionej sportowo, udział we współzawodnictwie sportowym, udział w wydarzeniach sportowych</t>
  </si>
  <si>
    <t xml:space="preserve">Nazwa podmiotu </t>
  </si>
  <si>
    <t>nazwa wałasna zadania</t>
  </si>
  <si>
    <t xml:space="preserve">koszt całkowity realizacji zadania </t>
  </si>
  <si>
    <t>wnioskowana kwota  
(zł)</t>
  </si>
  <si>
    <t>Przyznana kwota dotacji (w zł)</t>
  </si>
  <si>
    <t xml:space="preserve">KS "Pomorzanin"   
piłka nożna     </t>
  </si>
  <si>
    <t>Szkolenie sportowe dzieci i młofzieży oraz udział zawodników we wspólzawodnictwie sportowym, organizcja i udział w imprezach sportowych - boks 2020</t>
  </si>
  <si>
    <t xml:space="preserve"> Szkolenie i rozwój sportowy zawodników Toruńskiego Klubu Karate Do-Ronin </t>
  </si>
  <si>
    <t>Szkolenie sportowe oraz udział  dzieci i młodzieży zawodach sportowych w klubie tenisowym Toruńskie Stowarzyszenie Idea Sport 2020 r.</t>
  </si>
  <si>
    <t>OFERTA ODRZUCONA Z PRZYCZYN FORMALNYCH</t>
  </si>
  <si>
    <t>uzasadnienie:
Oferta rozpatrzona negatywnie. Projekt nie spełnia wymogu posiadania licencjonowanych zawodników. Zgodnie z treścią ogłoszonego przez Prezydenta Miasta Torunia konkursu w zakresie rozwoju sportu w konkursie na rozwój sportu mogą brać udział kluby sportowe, w tym także kluby funkcjonujące w formie spółki prawa handlowego, nie zaliczane do sektora finansów publicznych i nie działające w celu osiągnięcia zysku, powołane do prowadzenia działalności sportowej, których siedziba mieści się na terenie Gminy Miasta Toruń, zrzeszające zawodników posiadających licencje wydane przez uprawnione do tego polskie związki sportowe i wojewódzkie związki sportowe lub inne uprawnione podmioty, na podstawie których zawodnicy uzyskali prawo do uczestnictwa we współzawodnictwie sportowym.</t>
  </si>
  <si>
    <t>osobą do kontaktów w sprawie wyników konkursu w Wydziale Sportu i Rekreacji Urzędu Miasta Torunia jest:
Maria Fiderewicz-Kubacka gł. specjalista  tel. 56 611 8369</t>
  </si>
  <si>
    <t xml:space="preserve">Oferty złożone do dnia 31.12. 2019 r. </t>
  </si>
  <si>
    <t xml:space="preserve">Szkolenie dzieci i młodzieży oraz udział we współzawodnictwie sportowymn  w sekcji judo 2020 </t>
  </si>
  <si>
    <t>Wyniki otwartego konkursu ofert ogłoszonego w dniu 29 listopada 2019 r. przez Prezydenta Miasta Torunia</t>
  </si>
  <si>
    <t>na wykonanie zadań Gminy Miasta Toruń w zakresie rozwoju sportu w 2020 r.</t>
  </si>
  <si>
    <t xml:space="preserve">rodzaj zadania:  rozwój sportu dzieci i młodzieży uzdolnionej sportowo                                           </t>
  </si>
  <si>
    <t xml:space="preserve">W roku 2020 pula środków do rozdysponowania 4 250 000 zł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</si>
</sst>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\ AM/PM"/>
    <numFmt numFmtId="165" formatCode="#,##0.00\ &quot;zł&quot;;[Red]#,##0.00\ &quot;zł&quot;"/>
    <numFmt numFmtId="166" formatCode="#,##0.00\ _z_ł;[Red]#,##0.00\ _z_ł"/>
    <numFmt numFmtId="167" formatCode="#,##0.00\ _z_ł"/>
    <numFmt numFmtId="168" formatCode="_-* #,##0.00&quot; zł&quot;_-;\-* #,##0.00&quot; zł&quot;_-;_-* \-??&quot; zł&quot;_-;_-@_-"/>
    <numFmt numFmtId="169" formatCode="#,##0.00\ &quot;zł&quot;"/>
    <numFmt numFmtId="170" formatCode="0.0%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[$-415]d\ mmmm\ yyyy"/>
  </numFmts>
  <fonts count="47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9" fillId="33" borderId="10" xfId="6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" name="Line 1"/>
        <xdr:cNvSpPr>
          <a:spLocks/>
        </xdr:cNvSpPr>
      </xdr:nvSpPr>
      <xdr:spPr>
        <a:xfrm>
          <a:off x="7362825" y="563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362825" y="5633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362825" y="6071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2">
      <selection activeCell="A6" sqref="A6:F6"/>
    </sheetView>
  </sheetViews>
  <sheetFormatPr defaultColWidth="9.00390625" defaultRowHeight="12.75"/>
  <cols>
    <col min="1" max="1" width="5.75390625" style="2" customWidth="1"/>
    <col min="2" max="2" width="28.00390625" style="1" customWidth="1"/>
    <col min="3" max="3" width="29.00390625" style="1" customWidth="1"/>
    <col min="4" max="4" width="17.875" style="1" customWidth="1"/>
    <col min="5" max="5" width="16.00390625" style="1" customWidth="1"/>
    <col min="6" max="6" width="15.375" style="21" customWidth="1"/>
    <col min="7" max="16384" width="9.125" style="1" customWidth="1"/>
  </cols>
  <sheetData>
    <row r="1" spans="1:6" ht="7.5" customHeight="1" hidden="1">
      <c r="A1" s="6"/>
      <c r="B1" s="5"/>
      <c r="C1" s="5"/>
      <c r="D1" s="5"/>
      <c r="E1" s="5"/>
      <c r="F1" s="20"/>
    </row>
    <row r="2" spans="1:6" ht="36.75" customHeight="1">
      <c r="A2" s="31" t="s">
        <v>134</v>
      </c>
      <c r="B2" s="32"/>
      <c r="C2" s="32"/>
      <c r="D2" s="32"/>
      <c r="E2" s="32"/>
      <c r="F2" s="33"/>
    </row>
    <row r="3" spans="1:6" ht="25.5" customHeight="1">
      <c r="A3" s="31" t="s">
        <v>135</v>
      </c>
      <c r="B3" s="32"/>
      <c r="C3" s="32"/>
      <c r="D3" s="32"/>
      <c r="E3" s="32"/>
      <c r="F3" s="33"/>
    </row>
    <row r="4" spans="1:6" ht="27.75" customHeight="1">
      <c r="A4" s="31" t="s">
        <v>136</v>
      </c>
      <c r="B4" s="32"/>
      <c r="C4" s="32"/>
      <c r="D4" s="32"/>
      <c r="E4" s="32"/>
      <c r="F4" s="33"/>
    </row>
    <row r="5" spans="1:6" ht="24.75" customHeight="1">
      <c r="A5" s="31" t="s">
        <v>132</v>
      </c>
      <c r="B5" s="32"/>
      <c r="C5" s="32"/>
      <c r="D5" s="32"/>
      <c r="E5" s="32"/>
      <c r="F5" s="33"/>
    </row>
    <row r="6" spans="1:6" ht="33" customHeight="1">
      <c r="A6" s="24" t="s">
        <v>137</v>
      </c>
      <c r="B6" s="25"/>
      <c r="C6" s="25"/>
      <c r="D6" s="25"/>
      <c r="E6" s="25"/>
      <c r="F6" s="25"/>
    </row>
    <row r="7" spans="1:10" ht="86.25" customHeight="1">
      <c r="A7" s="38" t="s">
        <v>33</v>
      </c>
      <c r="B7" s="40" t="s">
        <v>120</v>
      </c>
      <c r="C7" s="37" t="s">
        <v>121</v>
      </c>
      <c r="D7" s="26" t="s">
        <v>122</v>
      </c>
      <c r="E7" s="26" t="s">
        <v>123</v>
      </c>
      <c r="F7" s="39" t="s">
        <v>124</v>
      </c>
      <c r="I7" s="4"/>
      <c r="J7" s="2"/>
    </row>
    <row r="8" spans="1:6" ht="62.25" customHeight="1" hidden="1">
      <c r="A8" s="38"/>
      <c r="B8" s="37"/>
      <c r="C8" s="37"/>
      <c r="D8" s="27"/>
      <c r="E8" s="27"/>
      <c r="F8" s="35"/>
    </row>
    <row r="9" spans="1:6" ht="16.5" customHeight="1">
      <c r="A9" s="7">
        <v>1</v>
      </c>
      <c r="B9" s="7">
        <v>2</v>
      </c>
      <c r="C9" s="7">
        <v>3</v>
      </c>
      <c r="D9" s="23">
        <v>4</v>
      </c>
      <c r="E9" s="23">
        <v>5</v>
      </c>
      <c r="F9" s="22">
        <v>6</v>
      </c>
    </row>
    <row r="10" spans="1:6" ht="66" customHeight="1">
      <c r="A10" s="12">
        <v>1</v>
      </c>
      <c r="B10" s="12" t="s">
        <v>67</v>
      </c>
      <c r="C10" s="13" t="s">
        <v>28</v>
      </c>
      <c r="D10" s="14">
        <v>608070</v>
      </c>
      <c r="E10" s="14">
        <v>411600</v>
      </c>
      <c r="F10" s="14">
        <v>220000</v>
      </c>
    </row>
    <row r="11" spans="1:6" ht="44.25" customHeight="1">
      <c r="A11" s="8">
        <v>2</v>
      </c>
      <c r="B11" s="11" t="s">
        <v>68</v>
      </c>
      <c r="C11" s="16" t="s">
        <v>69</v>
      </c>
      <c r="D11" s="17">
        <v>536000</v>
      </c>
      <c r="E11" s="17">
        <v>366000</v>
      </c>
      <c r="F11" s="10">
        <v>130100</v>
      </c>
    </row>
    <row r="12" spans="1:6" ht="51.75" customHeight="1">
      <c r="A12" s="12">
        <v>3</v>
      </c>
      <c r="B12" s="11" t="s">
        <v>70</v>
      </c>
      <c r="C12" s="16" t="s">
        <v>53</v>
      </c>
      <c r="D12" s="15">
        <v>376760</v>
      </c>
      <c r="E12" s="15">
        <v>263710</v>
      </c>
      <c r="F12" s="15">
        <v>105000</v>
      </c>
    </row>
    <row r="13" spans="1:6" ht="41.25" customHeight="1">
      <c r="A13" s="8">
        <v>4</v>
      </c>
      <c r="B13" s="11" t="s">
        <v>125</v>
      </c>
      <c r="C13" s="9" t="s">
        <v>3</v>
      </c>
      <c r="D13" s="10">
        <v>584000</v>
      </c>
      <c r="E13" s="10">
        <v>408800</v>
      </c>
      <c r="F13" s="10">
        <v>103000</v>
      </c>
    </row>
    <row r="14" spans="1:6" ht="75.75" customHeight="1">
      <c r="A14" s="12">
        <v>5</v>
      </c>
      <c r="B14" s="12" t="s">
        <v>44</v>
      </c>
      <c r="C14" s="13" t="s">
        <v>19</v>
      </c>
      <c r="D14" s="14">
        <v>306400</v>
      </c>
      <c r="E14" s="14">
        <v>212900</v>
      </c>
      <c r="F14" s="14">
        <v>90000</v>
      </c>
    </row>
    <row r="15" spans="1:6" ht="46.5" customHeight="1">
      <c r="A15" s="8">
        <v>6</v>
      </c>
      <c r="B15" s="11" t="s">
        <v>65</v>
      </c>
      <c r="C15" s="16" t="s">
        <v>13</v>
      </c>
      <c r="D15" s="15">
        <v>80000</v>
      </c>
      <c r="E15" s="15">
        <v>56000</v>
      </c>
      <c r="F15" s="15">
        <v>45000</v>
      </c>
    </row>
    <row r="16" spans="1:6" ht="91.5" customHeight="1">
      <c r="A16" s="12">
        <v>7</v>
      </c>
      <c r="B16" s="8" t="s">
        <v>71</v>
      </c>
      <c r="C16" s="9" t="s">
        <v>17</v>
      </c>
      <c r="D16" s="10">
        <v>129600</v>
      </c>
      <c r="E16" s="10">
        <v>90600</v>
      </c>
      <c r="F16" s="10">
        <v>38000</v>
      </c>
    </row>
    <row r="17" spans="1:6" ht="117.75" customHeight="1">
      <c r="A17" s="8">
        <v>8</v>
      </c>
      <c r="B17" s="18" t="s">
        <v>78</v>
      </c>
      <c r="C17" s="9" t="s">
        <v>58</v>
      </c>
      <c r="D17" s="10">
        <v>315409.65</v>
      </c>
      <c r="E17" s="14">
        <v>209377.09</v>
      </c>
      <c r="F17" s="10">
        <v>14200</v>
      </c>
    </row>
    <row r="18" spans="1:6" ht="61.5" customHeight="1">
      <c r="A18" s="12">
        <v>9</v>
      </c>
      <c r="B18" s="12" t="s">
        <v>77</v>
      </c>
      <c r="C18" s="9" t="s">
        <v>29</v>
      </c>
      <c r="D18" s="10">
        <v>272670</v>
      </c>
      <c r="E18" s="10">
        <v>188142</v>
      </c>
      <c r="F18" s="10">
        <v>179900</v>
      </c>
    </row>
    <row r="19" spans="1:6" s="2" customFormat="1" ht="93" customHeight="1">
      <c r="A19" s="8">
        <v>10</v>
      </c>
      <c r="B19" s="8" t="s">
        <v>72</v>
      </c>
      <c r="C19" s="9" t="s">
        <v>26</v>
      </c>
      <c r="D19" s="10">
        <v>416700</v>
      </c>
      <c r="E19" s="10">
        <v>283300</v>
      </c>
      <c r="F19" s="10">
        <v>120000</v>
      </c>
    </row>
    <row r="20" spans="1:6" s="2" customFormat="1" ht="66.75" customHeight="1">
      <c r="A20" s="12">
        <v>11</v>
      </c>
      <c r="B20" s="12" t="s">
        <v>76</v>
      </c>
      <c r="C20" s="9" t="s">
        <v>24</v>
      </c>
      <c r="D20" s="10">
        <v>135050</v>
      </c>
      <c r="E20" s="10">
        <v>94500</v>
      </c>
      <c r="F20" s="10">
        <v>50000</v>
      </c>
    </row>
    <row r="21" spans="1:6" s="2" customFormat="1" ht="83.25" customHeight="1">
      <c r="A21" s="8">
        <v>12</v>
      </c>
      <c r="B21" s="8" t="s">
        <v>73</v>
      </c>
      <c r="C21" s="9" t="s">
        <v>22</v>
      </c>
      <c r="D21" s="10">
        <v>56500</v>
      </c>
      <c r="E21" s="10">
        <v>37300</v>
      </c>
      <c r="F21" s="10">
        <v>28600</v>
      </c>
    </row>
    <row r="22" spans="1:6" s="2" customFormat="1" ht="69.75" customHeight="1">
      <c r="A22" s="12">
        <v>13</v>
      </c>
      <c r="B22" s="12" t="s">
        <v>74</v>
      </c>
      <c r="C22" s="13" t="s">
        <v>52</v>
      </c>
      <c r="D22" s="14">
        <v>907502.5</v>
      </c>
      <c r="E22" s="14">
        <v>629951.75</v>
      </c>
      <c r="F22" s="14">
        <v>270400</v>
      </c>
    </row>
    <row r="23" spans="1:6" s="2" customFormat="1" ht="60.75" customHeight="1">
      <c r="A23" s="8">
        <v>14</v>
      </c>
      <c r="B23" s="11" t="s">
        <v>75</v>
      </c>
      <c r="C23" s="9" t="s">
        <v>4</v>
      </c>
      <c r="D23" s="10">
        <v>244800</v>
      </c>
      <c r="E23" s="10">
        <v>168000</v>
      </c>
      <c r="F23" s="10">
        <v>58600</v>
      </c>
    </row>
    <row r="24" spans="1:6" s="2" customFormat="1" ht="41.25" customHeight="1">
      <c r="A24" s="12">
        <v>15</v>
      </c>
      <c r="B24" s="8" t="s">
        <v>79</v>
      </c>
      <c r="C24" s="9" t="s">
        <v>46</v>
      </c>
      <c r="D24" s="10">
        <v>494360</v>
      </c>
      <c r="E24" s="10">
        <v>336360</v>
      </c>
      <c r="F24" s="10">
        <v>289800</v>
      </c>
    </row>
    <row r="25" spans="1:6" s="2" customFormat="1" ht="69.75" customHeight="1">
      <c r="A25" s="8">
        <v>16</v>
      </c>
      <c r="B25" s="8" t="s">
        <v>80</v>
      </c>
      <c r="C25" s="9" t="s">
        <v>35</v>
      </c>
      <c r="D25" s="10">
        <v>457800</v>
      </c>
      <c r="E25" s="10">
        <v>320460</v>
      </c>
      <c r="F25" s="10">
        <v>187600</v>
      </c>
    </row>
    <row r="26" spans="1:6" s="2" customFormat="1" ht="101.25" customHeight="1">
      <c r="A26" s="12">
        <v>17</v>
      </c>
      <c r="B26" s="8" t="s">
        <v>81</v>
      </c>
      <c r="C26" s="9" t="s">
        <v>6</v>
      </c>
      <c r="D26" s="10">
        <v>304040</v>
      </c>
      <c r="E26" s="10">
        <v>210500</v>
      </c>
      <c r="F26" s="10">
        <v>176800</v>
      </c>
    </row>
    <row r="27" spans="1:6" s="2" customFormat="1" ht="75" customHeight="1">
      <c r="A27" s="8">
        <v>18</v>
      </c>
      <c r="B27" s="8" t="s">
        <v>118</v>
      </c>
      <c r="C27" s="9" t="s">
        <v>34</v>
      </c>
      <c r="D27" s="10">
        <v>299510</v>
      </c>
      <c r="E27" s="10">
        <v>209510</v>
      </c>
      <c r="F27" s="10">
        <v>175900</v>
      </c>
    </row>
    <row r="28" spans="1:6" ht="98.25" customHeight="1">
      <c r="A28" s="12">
        <v>19</v>
      </c>
      <c r="B28" s="11" t="s">
        <v>82</v>
      </c>
      <c r="C28" s="9" t="s">
        <v>7</v>
      </c>
      <c r="D28" s="10">
        <v>396000</v>
      </c>
      <c r="E28" s="10">
        <v>277000</v>
      </c>
      <c r="F28" s="10">
        <v>131400</v>
      </c>
    </row>
    <row r="29" spans="1:6" ht="36.75" customHeight="1">
      <c r="A29" s="8">
        <v>20</v>
      </c>
      <c r="B29" s="18" t="s">
        <v>83</v>
      </c>
      <c r="C29" s="9" t="s">
        <v>16</v>
      </c>
      <c r="D29" s="10">
        <v>92432</v>
      </c>
      <c r="E29" s="10">
        <v>58682</v>
      </c>
      <c r="F29" s="10">
        <v>28950</v>
      </c>
    </row>
    <row r="30" spans="1:6" ht="86.25" customHeight="1">
      <c r="A30" s="12">
        <v>21</v>
      </c>
      <c r="B30" s="12" t="s">
        <v>84</v>
      </c>
      <c r="C30" s="13" t="s">
        <v>49</v>
      </c>
      <c r="D30" s="14">
        <v>186000</v>
      </c>
      <c r="E30" s="14">
        <v>129000</v>
      </c>
      <c r="F30" s="14">
        <v>85000</v>
      </c>
    </row>
    <row r="31" spans="1:6" s="3" customFormat="1" ht="94.5" customHeight="1">
      <c r="A31" s="8">
        <v>22</v>
      </c>
      <c r="B31" s="8" t="s">
        <v>85</v>
      </c>
      <c r="C31" s="9" t="s">
        <v>37</v>
      </c>
      <c r="D31" s="10">
        <v>106652</v>
      </c>
      <c r="E31" s="10">
        <v>73700</v>
      </c>
      <c r="F31" s="10">
        <v>58700</v>
      </c>
    </row>
    <row r="32" spans="1:6" s="3" customFormat="1" ht="121.5" customHeight="1">
      <c r="A32" s="12">
        <v>23</v>
      </c>
      <c r="B32" s="12" t="s">
        <v>86</v>
      </c>
      <c r="C32" s="9" t="s">
        <v>51</v>
      </c>
      <c r="D32" s="10">
        <v>429757</v>
      </c>
      <c r="E32" s="10">
        <v>295000</v>
      </c>
      <c r="F32" s="10">
        <v>181850</v>
      </c>
    </row>
    <row r="33" spans="1:6" s="3" customFormat="1" ht="90.75" customHeight="1">
      <c r="A33" s="8">
        <v>24</v>
      </c>
      <c r="B33" s="11" t="s">
        <v>87</v>
      </c>
      <c r="C33" s="9" t="s">
        <v>1</v>
      </c>
      <c r="D33" s="10">
        <v>428700</v>
      </c>
      <c r="E33" s="10">
        <v>300090</v>
      </c>
      <c r="F33" s="10">
        <v>89450</v>
      </c>
    </row>
    <row r="34" spans="1:6" s="3" customFormat="1" ht="85.5" customHeight="1">
      <c r="A34" s="12">
        <v>25</v>
      </c>
      <c r="B34" s="8" t="s">
        <v>88</v>
      </c>
      <c r="C34" s="9" t="s">
        <v>119</v>
      </c>
      <c r="D34" s="10">
        <v>64500</v>
      </c>
      <c r="E34" s="10">
        <v>45000</v>
      </c>
      <c r="F34" s="10">
        <v>33000</v>
      </c>
    </row>
    <row r="35" spans="1:6" s="3" customFormat="1" ht="42" customHeight="1">
      <c r="A35" s="8">
        <v>26</v>
      </c>
      <c r="B35" s="18" t="s">
        <v>57</v>
      </c>
      <c r="C35" s="9" t="s">
        <v>16</v>
      </c>
      <c r="D35" s="10">
        <v>85400</v>
      </c>
      <c r="E35" s="10">
        <v>59600</v>
      </c>
      <c r="F35" s="10">
        <v>4800</v>
      </c>
    </row>
    <row r="36" spans="1:6" s="3" customFormat="1" ht="63.75" customHeight="1">
      <c r="A36" s="8">
        <v>27</v>
      </c>
      <c r="B36" s="8" t="s">
        <v>89</v>
      </c>
      <c r="C36" s="9" t="s">
        <v>2</v>
      </c>
      <c r="D36" s="10">
        <v>195548</v>
      </c>
      <c r="E36" s="10">
        <v>134280</v>
      </c>
      <c r="F36" s="10">
        <v>85600</v>
      </c>
    </row>
    <row r="37" spans="1:6" s="3" customFormat="1" ht="99" customHeight="1">
      <c r="A37" s="8">
        <v>28</v>
      </c>
      <c r="B37" s="8" t="s">
        <v>90</v>
      </c>
      <c r="C37" s="9" t="s">
        <v>126</v>
      </c>
      <c r="D37" s="10">
        <v>173600</v>
      </c>
      <c r="E37" s="10">
        <v>120000</v>
      </c>
      <c r="F37" s="10">
        <v>67500</v>
      </c>
    </row>
    <row r="38" spans="1:6" s="3" customFormat="1" ht="33.75" customHeight="1">
      <c r="A38" s="8">
        <v>29</v>
      </c>
      <c r="B38" s="18" t="s">
        <v>91</v>
      </c>
      <c r="C38" s="9" t="s">
        <v>59</v>
      </c>
      <c r="D38" s="10">
        <v>91500</v>
      </c>
      <c r="E38" s="10">
        <v>64050</v>
      </c>
      <c r="F38" s="10">
        <v>6300</v>
      </c>
    </row>
    <row r="39" spans="1:6" s="3" customFormat="1" ht="54.75" customHeight="1">
      <c r="A39" s="8">
        <v>30</v>
      </c>
      <c r="B39" s="8" t="s">
        <v>92</v>
      </c>
      <c r="C39" s="9" t="s">
        <v>133</v>
      </c>
      <c r="D39" s="10">
        <v>219000</v>
      </c>
      <c r="E39" s="10">
        <v>149600</v>
      </c>
      <c r="F39" s="10">
        <v>74950</v>
      </c>
    </row>
    <row r="40" spans="1:6" s="3" customFormat="1" ht="57.75" customHeight="1">
      <c r="A40" s="8">
        <v>31</v>
      </c>
      <c r="B40" s="12" t="s">
        <v>93</v>
      </c>
      <c r="C40" s="13" t="s">
        <v>21</v>
      </c>
      <c r="D40" s="14">
        <v>134000</v>
      </c>
      <c r="E40" s="14">
        <v>93300</v>
      </c>
      <c r="F40" s="14">
        <v>54100</v>
      </c>
    </row>
    <row r="41" spans="1:6" s="3" customFormat="1" ht="116.25" customHeight="1">
      <c r="A41" s="8">
        <v>32</v>
      </c>
      <c r="B41" s="11" t="s">
        <v>94</v>
      </c>
      <c r="C41" s="9" t="s">
        <v>39</v>
      </c>
      <c r="D41" s="10">
        <v>29800</v>
      </c>
      <c r="E41" s="10">
        <v>18800</v>
      </c>
      <c r="F41" s="10">
        <v>17350</v>
      </c>
    </row>
    <row r="42" spans="1:6" s="3" customFormat="1" ht="58.5" customHeight="1">
      <c r="A42" s="8">
        <v>33</v>
      </c>
      <c r="B42" s="11" t="s">
        <v>95</v>
      </c>
      <c r="C42" s="9" t="s">
        <v>127</v>
      </c>
      <c r="D42" s="10">
        <v>23900</v>
      </c>
      <c r="E42" s="10">
        <v>14340</v>
      </c>
      <c r="F42" s="10">
        <v>9100</v>
      </c>
    </row>
    <row r="43" spans="1:6" ht="81.75" customHeight="1">
      <c r="A43" s="8">
        <v>34</v>
      </c>
      <c r="B43" s="8" t="s">
        <v>96</v>
      </c>
      <c r="C43" s="9" t="s">
        <v>47</v>
      </c>
      <c r="D43" s="10">
        <v>278121.8</v>
      </c>
      <c r="E43" s="10">
        <v>146349</v>
      </c>
      <c r="F43" s="10">
        <v>66950</v>
      </c>
    </row>
    <row r="44" spans="1:6" ht="102" customHeight="1">
      <c r="A44" s="8">
        <v>35</v>
      </c>
      <c r="B44" s="12" t="s">
        <v>97</v>
      </c>
      <c r="C44" s="16" t="s">
        <v>27</v>
      </c>
      <c r="D44" s="15">
        <v>35950</v>
      </c>
      <c r="E44" s="15">
        <v>24450</v>
      </c>
      <c r="F44" s="15">
        <v>18200</v>
      </c>
    </row>
    <row r="45" spans="1:6" ht="55.5" customHeight="1">
      <c r="A45" s="8">
        <v>36</v>
      </c>
      <c r="B45" s="8" t="s">
        <v>98</v>
      </c>
      <c r="C45" s="9" t="s">
        <v>23</v>
      </c>
      <c r="D45" s="10">
        <v>252800</v>
      </c>
      <c r="E45" s="10">
        <v>150000</v>
      </c>
      <c r="F45" s="10">
        <v>122200</v>
      </c>
    </row>
    <row r="46" spans="1:6" ht="57" customHeight="1">
      <c r="A46" s="8">
        <v>37</v>
      </c>
      <c r="B46" s="11" t="s">
        <v>99</v>
      </c>
      <c r="C46" s="9" t="s">
        <v>45</v>
      </c>
      <c r="D46" s="10">
        <v>101200</v>
      </c>
      <c r="E46" s="10">
        <v>70200</v>
      </c>
      <c r="F46" s="10">
        <v>33700</v>
      </c>
    </row>
    <row r="47" spans="1:6" ht="51" customHeight="1">
      <c r="A47" s="8">
        <v>38</v>
      </c>
      <c r="B47" s="8" t="s">
        <v>100</v>
      </c>
      <c r="C47" s="9" t="s">
        <v>55</v>
      </c>
      <c r="D47" s="10">
        <v>72420</v>
      </c>
      <c r="E47" s="10">
        <v>50694</v>
      </c>
      <c r="F47" s="10">
        <v>27200</v>
      </c>
    </row>
    <row r="48" spans="1:6" s="3" customFormat="1" ht="41.25" customHeight="1">
      <c r="A48" s="8">
        <v>39</v>
      </c>
      <c r="B48" s="18" t="s">
        <v>101</v>
      </c>
      <c r="C48" s="9" t="s">
        <v>16</v>
      </c>
      <c r="D48" s="10">
        <v>135955</v>
      </c>
      <c r="E48" s="14">
        <v>95098.5</v>
      </c>
      <c r="F48" s="10">
        <v>22850</v>
      </c>
    </row>
    <row r="49" spans="1:6" s="3" customFormat="1" ht="42.75" customHeight="1">
      <c r="A49" s="8">
        <v>40</v>
      </c>
      <c r="B49" s="8" t="s">
        <v>102</v>
      </c>
      <c r="C49" s="9" t="s">
        <v>15</v>
      </c>
      <c r="D49" s="10">
        <v>16100</v>
      </c>
      <c r="E49" s="10">
        <v>7100</v>
      </c>
      <c r="F49" s="10">
        <v>6380</v>
      </c>
    </row>
    <row r="50" spans="1:6" s="3" customFormat="1" ht="50.25" customHeight="1">
      <c r="A50" s="8">
        <v>41</v>
      </c>
      <c r="B50" s="8" t="s">
        <v>103</v>
      </c>
      <c r="C50" s="9" t="s">
        <v>25</v>
      </c>
      <c r="D50" s="10">
        <v>61650</v>
      </c>
      <c r="E50" s="10">
        <v>41200</v>
      </c>
      <c r="F50" s="10">
        <v>39800</v>
      </c>
    </row>
    <row r="51" spans="1:6" s="3" customFormat="1" ht="83.25" customHeight="1">
      <c r="A51" s="8">
        <v>42</v>
      </c>
      <c r="B51" s="11" t="s">
        <v>87</v>
      </c>
      <c r="C51" s="9" t="s">
        <v>0</v>
      </c>
      <c r="D51" s="10">
        <v>255640</v>
      </c>
      <c r="E51" s="10">
        <v>178945</v>
      </c>
      <c r="F51" s="10">
        <v>60900</v>
      </c>
    </row>
    <row r="52" spans="1:6" s="3" customFormat="1" ht="80.25" customHeight="1">
      <c r="A52" s="8">
        <v>43</v>
      </c>
      <c r="B52" s="8" t="s">
        <v>104</v>
      </c>
      <c r="C52" s="9" t="s">
        <v>50</v>
      </c>
      <c r="D52" s="10">
        <v>213480</v>
      </c>
      <c r="E52" s="10">
        <v>148920</v>
      </c>
      <c r="F52" s="10">
        <v>49500</v>
      </c>
    </row>
    <row r="53" spans="1:6" s="3" customFormat="1" ht="69.75" customHeight="1">
      <c r="A53" s="8">
        <v>44</v>
      </c>
      <c r="B53" s="8" t="s">
        <v>105</v>
      </c>
      <c r="C53" s="9" t="s">
        <v>41</v>
      </c>
      <c r="D53" s="10">
        <v>67600</v>
      </c>
      <c r="E53" s="10">
        <v>45000</v>
      </c>
      <c r="F53" s="10">
        <v>20000</v>
      </c>
    </row>
    <row r="54" spans="1:6" s="3" customFormat="1" ht="99.75" customHeight="1">
      <c r="A54" s="8">
        <v>45</v>
      </c>
      <c r="B54" s="12" t="s">
        <v>106</v>
      </c>
      <c r="C54" s="9" t="s">
        <v>64</v>
      </c>
      <c r="D54" s="10">
        <v>83408.99</v>
      </c>
      <c r="E54" s="14">
        <v>57008.99</v>
      </c>
      <c r="F54" s="10">
        <v>47050</v>
      </c>
    </row>
    <row r="55" spans="1:6" s="3" customFormat="1" ht="71.25" customHeight="1">
      <c r="A55" s="8">
        <v>46</v>
      </c>
      <c r="B55" s="8" t="s">
        <v>107</v>
      </c>
      <c r="C55" s="9" t="s">
        <v>5</v>
      </c>
      <c r="D55" s="10">
        <v>103243.2</v>
      </c>
      <c r="E55" s="10">
        <v>65956</v>
      </c>
      <c r="F55" s="10">
        <v>20090</v>
      </c>
    </row>
    <row r="56" spans="1:6" s="3" customFormat="1" ht="87.75" customHeight="1">
      <c r="A56" s="8">
        <v>47</v>
      </c>
      <c r="B56" s="11" t="s">
        <v>108</v>
      </c>
      <c r="C56" s="9" t="s">
        <v>128</v>
      </c>
      <c r="D56" s="10">
        <v>56598</v>
      </c>
      <c r="E56" s="10">
        <v>38000</v>
      </c>
      <c r="F56" s="10">
        <v>23200</v>
      </c>
    </row>
    <row r="57" spans="1:6" s="3" customFormat="1" ht="43.5" customHeight="1">
      <c r="A57" s="8">
        <v>48</v>
      </c>
      <c r="B57" s="18" t="s">
        <v>31</v>
      </c>
      <c r="C57" s="9" t="s">
        <v>56</v>
      </c>
      <c r="D57" s="10">
        <v>73370</v>
      </c>
      <c r="E57" s="10">
        <v>43439</v>
      </c>
      <c r="F57" s="10">
        <v>20000</v>
      </c>
    </row>
    <row r="58" spans="1:6" s="3" customFormat="1" ht="60">
      <c r="A58" s="8">
        <v>49</v>
      </c>
      <c r="B58" s="8" t="s">
        <v>109</v>
      </c>
      <c r="C58" s="9" t="s">
        <v>54</v>
      </c>
      <c r="D58" s="10">
        <v>88000</v>
      </c>
      <c r="E58" s="10">
        <v>59000</v>
      </c>
      <c r="F58" s="10">
        <v>20000</v>
      </c>
    </row>
    <row r="59" spans="1:6" s="3" customFormat="1" ht="52.5" customHeight="1">
      <c r="A59" s="8">
        <v>50</v>
      </c>
      <c r="B59" s="16" t="s">
        <v>12</v>
      </c>
      <c r="C59" s="9" t="s">
        <v>11</v>
      </c>
      <c r="D59" s="10">
        <v>19680</v>
      </c>
      <c r="E59" s="10">
        <v>13000</v>
      </c>
      <c r="F59" s="10">
        <v>1500</v>
      </c>
    </row>
    <row r="60" spans="1:6" s="3" customFormat="1" ht="95.25" customHeight="1">
      <c r="A60" s="8">
        <v>51</v>
      </c>
      <c r="B60" s="8" t="s">
        <v>110</v>
      </c>
      <c r="C60" s="9" t="s">
        <v>42</v>
      </c>
      <c r="D60" s="10">
        <v>50750</v>
      </c>
      <c r="E60" s="10">
        <v>29525</v>
      </c>
      <c r="F60" s="10">
        <v>17000</v>
      </c>
    </row>
    <row r="61" spans="1:6" s="3" customFormat="1" ht="45.75" customHeight="1">
      <c r="A61" s="8">
        <v>52</v>
      </c>
      <c r="B61" s="11" t="s">
        <v>111</v>
      </c>
      <c r="C61" s="16" t="s">
        <v>14</v>
      </c>
      <c r="D61" s="15">
        <v>69000</v>
      </c>
      <c r="E61" s="15">
        <v>48000</v>
      </c>
      <c r="F61" s="15">
        <v>30000</v>
      </c>
    </row>
    <row r="62" spans="1:6" s="3" customFormat="1" ht="42" customHeight="1">
      <c r="A62" s="8">
        <v>53</v>
      </c>
      <c r="B62" s="12" t="s">
        <v>112</v>
      </c>
      <c r="C62" s="13" t="s">
        <v>18</v>
      </c>
      <c r="D62" s="14">
        <v>56000</v>
      </c>
      <c r="E62" s="14">
        <v>39200</v>
      </c>
      <c r="F62" s="14">
        <v>30000</v>
      </c>
    </row>
    <row r="63" spans="1:6" s="3" customFormat="1" ht="60.75" customHeight="1">
      <c r="A63" s="8">
        <v>54</v>
      </c>
      <c r="B63" s="11" t="s">
        <v>113</v>
      </c>
      <c r="C63" s="16" t="s">
        <v>40</v>
      </c>
      <c r="D63" s="15">
        <v>190000</v>
      </c>
      <c r="E63" s="15">
        <v>105000</v>
      </c>
      <c r="F63" s="15">
        <v>59100</v>
      </c>
    </row>
    <row r="64" spans="1:6" s="3" customFormat="1" ht="73.5" customHeight="1">
      <c r="A64" s="8">
        <v>55</v>
      </c>
      <c r="B64" s="11" t="s">
        <v>60</v>
      </c>
      <c r="C64" s="9" t="s">
        <v>10</v>
      </c>
      <c r="D64" s="10">
        <v>66450</v>
      </c>
      <c r="E64" s="10">
        <v>24130</v>
      </c>
      <c r="F64" s="15">
        <v>18000</v>
      </c>
    </row>
    <row r="65" spans="1:6" s="3" customFormat="1" ht="57.75" customHeight="1">
      <c r="A65" s="8">
        <v>56</v>
      </c>
      <c r="B65" s="11" t="s">
        <v>61</v>
      </c>
      <c r="C65" s="16" t="s">
        <v>9</v>
      </c>
      <c r="D65" s="15">
        <v>32200</v>
      </c>
      <c r="E65" s="15">
        <v>21200</v>
      </c>
      <c r="F65" s="15">
        <v>18000</v>
      </c>
    </row>
    <row r="66" spans="1:6" s="3" customFormat="1" ht="55.5" customHeight="1">
      <c r="A66" s="8">
        <v>57</v>
      </c>
      <c r="B66" s="11" t="s">
        <v>114</v>
      </c>
      <c r="C66" s="9" t="s">
        <v>38</v>
      </c>
      <c r="D66" s="10">
        <v>70100</v>
      </c>
      <c r="E66" s="10">
        <v>25000</v>
      </c>
      <c r="F66" s="15">
        <v>18000</v>
      </c>
    </row>
    <row r="67" spans="1:6" s="3" customFormat="1" ht="54.75" customHeight="1">
      <c r="A67" s="8">
        <v>58</v>
      </c>
      <c r="B67" s="12" t="s">
        <v>115</v>
      </c>
      <c r="C67" s="9" t="s">
        <v>30</v>
      </c>
      <c r="D67" s="10">
        <v>65900</v>
      </c>
      <c r="E67" s="10">
        <v>45700</v>
      </c>
      <c r="F67" s="10">
        <v>10000</v>
      </c>
    </row>
    <row r="68" spans="1:6" s="3" customFormat="1" ht="114.75" customHeight="1">
      <c r="A68" s="8">
        <v>59</v>
      </c>
      <c r="B68" s="12" t="s">
        <v>116</v>
      </c>
      <c r="C68" s="13" t="s">
        <v>36</v>
      </c>
      <c r="D68" s="14">
        <v>44000</v>
      </c>
      <c r="E68" s="14">
        <v>30800</v>
      </c>
      <c r="F68" s="14">
        <v>20000</v>
      </c>
    </row>
    <row r="69" spans="1:6" s="3" customFormat="1" ht="59.25" customHeight="1">
      <c r="A69" s="8">
        <v>60</v>
      </c>
      <c r="B69" s="8" t="s">
        <v>117</v>
      </c>
      <c r="C69" s="9" t="s">
        <v>8</v>
      </c>
      <c r="D69" s="10">
        <v>20070</v>
      </c>
      <c r="E69" s="10">
        <v>13570</v>
      </c>
      <c r="F69" s="10">
        <v>10000</v>
      </c>
    </row>
    <row r="70" spans="1:6" s="3" customFormat="1" ht="64.5" customHeight="1">
      <c r="A70" s="8">
        <v>61</v>
      </c>
      <c r="B70" s="8" t="s">
        <v>32</v>
      </c>
      <c r="C70" s="9" t="s">
        <v>48</v>
      </c>
      <c r="D70" s="10">
        <v>110950</v>
      </c>
      <c r="E70" s="10">
        <v>77600</v>
      </c>
      <c r="F70" s="10">
        <v>45400</v>
      </c>
    </row>
    <row r="71" spans="1:6" s="3" customFormat="1" ht="54.75" customHeight="1">
      <c r="A71" s="8">
        <v>62</v>
      </c>
      <c r="B71" s="8" t="s">
        <v>20</v>
      </c>
      <c r="C71" s="9" t="s">
        <v>43</v>
      </c>
      <c r="D71" s="10">
        <v>63931</v>
      </c>
      <c r="E71" s="10">
        <v>38245</v>
      </c>
      <c r="F71" s="10">
        <v>23800</v>
      </c>
    </row>
    <row r="72" spans="1:6" s="3" customFormat="1" ht="45" customHeight="1">
      <c r="A72" s="31" t="s">
        <v>66</v>
      </c>
      <c r="B72" s="29"/>
      <c r="C72" s="30"/>
      <c r="D72" s="19">
        <f>SUM(D10:D71)</f>
        <v>11936529.14</v>
      </c>
      <c r="E72" s="19">
        <f>SUM(E10:E71)</f>
        <v>8061783.33</v>
      </c>
      <c r="F72" s="19">
        <f>SUM(F10:F71)</f>
        <v>4109770</v>
      </c>
    </row>
    <row r="73" spans="1:6" s="3" customFormat="1" ht="34.5" customHeight="1">
      <c r="A73" s="9"/>
      <c r="B73" s="28" t="s">
        <v>129</v>
      </c>
      <c r="C73" s="29"/>
      <c r="D73" s="29"/>
      <c r="E73" s="29"/>
      <c r="F73" s="30"/>
    </row>
    <row r="74" spans="1:6" s="3" customFormat="1" ht="42.75" customHeight="1">
      <c r="A74" s="8">
        <v>1</v>
      </c>
      <c r="B74" s="13" t="s">
        <v>62</v>
      </c>
      <c r="C74" s="13" t="s">
        <v>63</v>
      </c>
      <c r="D74" s="14">
        <v>84100</v>
      </c>
      <c r="E74" s="14">
        <v>58400</v>
      </c>
      <c r="F74" s="14">
        <v>0</v>
      </c>
    </row>
    <row r="75" spans="1:6" s="3" customFormat="1" ht="103.5" customHeight="1">
      <c r="A75" s="36" t="s">
        <v>130</v>
      </c>
      <c r="B75" s="35"/>
      <c r="C75" s="35"/>
      <c r="D75" s="35"/>
      <c r="E75" s="35"/>
      <c r="F75" s="35"/>
    </row>
    <row r="76" spans="1:6" s="2" customFormat="1" ht="37.5" customHeight="1">
      <c r="A76" s="34" t="s">
        <v>131</v>
      </c>
      <c r="B76" s="35"/>
      <c r="C76" s="35"/>
      <c r="D76" s="35"/>
      <c r="E76" s="35"/>
      <c r="F76" s="35"/>
    </row>
  </sheetData>
  <sheetProtection/>
  <mergeCells count="15">
    <mergeCell ref="A76:F76"/>
    <mergeCell ref="A75:F75"/>
    <mergeCell ref="C7:C8"/>
    <mergeCell ref="A7:A8"/>
    <mergeCell ref="F7:F8"/>
    <mergeCell ref="E7:E8"/>
    <mergeCell ref="B7:B8"/>
    <mergeCell ref="A6:F6"/>
    <mergeCell ref="D7:D8"/>
    <mergeCell ref="B73:F73"/>
    <mergeCell ref="A72:C72"/>
    <mergeCell ref="A2:F2"/>
    <mergeCell ref="A3:F3"/>
    <mergeCell ref="A4:F4"/>
    <mergeCell ref="A5:F5"/>
  </mergeCells>
  <printOptions gridLines="1"/>
  <pageMargins left="1" right="1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7:A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Torunia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M.Fiderewicz-Kubacka</cp:lastModifiedBy>
  <cp:lastPrinted>2020-02-26T09:28:13Z</cp:lastPrinted>
  <dcterms:created xsi:type="dcterms:W3CDTF">2008-01-17T14:47:46Z</dcterms:created>
  <dcterms:modified xsi:type="dcterms:W3CDTF">2020-02-26T09:28:19Z</dcterms:modified>
  <cp:category/>
  <cp:version/>
  <cp:contentType/>
  <cp:contentStatus/>
</cp:coreProperties>
</file>