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6E99~1.PAW\AppData\Local\Temp\moz_mapi\"/>
    </mc:Choice>
  </mc:AlternateContent>
  <bookViews>
    <workbookView xWindow="0" yWindow="0" windowWidth="28800" windowHeight="12045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D17" i="1"/>
  <c r="F17" i="1" l="1"/>
</calcChain>
</file>

<file path=xl/sharedStrings.xml><?xml version="1.0" encoding="utf-8"?>
<sst xmlns="http://schemas.openxmlformats.org/spreadsheetml/2006/main" count="31" uniqueCount="29">
  <si>
    <t>wartość zadania</t>
  </si>
  <si>
    <t>kwota wnioskowana</t>
  </si>
  <si>
    <t>tytuł oferty</t>
  </si>
  <si>
    <t>nazwa oferenta</t>
  </si>
  <si>
    <t>l.p.</t>
  </si>
  <si>
    <t>przyznana dotacja</t>
  </si>
  <si>
    <t>WYNIKI
Otwarty konkurs ofert na wykonanie w okresie od 25.01 do 30.06.2022 roku zadania publicznego związanego
z realizacją zadań Gminy Miasta Toruń Roku w zakresie rozwoju sportu, rodzaj zadania: 
Organizacja w Toruniu międzynarodowych i ogólnopolskich wydarzeń sportowych, memoriałów
oraz turniejów cyklicznych kreujących sportowy wizerunek miasta Torunia – I tura.</t>
  </si>
  <si>
    <t>Miejski Klub Lekkoatletyczny Toruń</t>
  </si>
  <si>
    <t>IV Ogólnopolski Mityng Lekkoatletyczny Pamięci Ireny Szewińskiej U 16 i U 14</t>
  </si>
  <si>
    <t>44 Memoriał im.Grzegorza Duneckiego</t>
  </si>
  <si>
    <t>Toruński Klub Żeglarski</t>
  </si>
  <si>
    <t>Organizacja Regat o Puchar Polski 2022</t>
  </si>
  <si>
    <t>Akademicki Związek Sportowy Uniwersytetu Mikołaja Kopernika w Toruniu</t>
  </si>
  <si>
    <t>Plaża Gotyku Toruń 2022</t>
  </si>
  <si>
    <t>Klub Wysokogórski</t>
  </si>
  <si>
    <t>Organizacja Mistrzostw i Pucharu Polski we wspinaczce sportowej w 2022 roku</t>
  </si>
  <si>
    <t>Stowarzyszenie MX Otopit Toruń</t>
  </si>
  <si>
    <t>Puchar Polski Pit Bike SM 2022</t>
  </si>
  <si>
    <t>Międzyszkolny Klub Sportowy "Sokoły"</t>
  </si>
  <si>
    <t>Turniej Sponsors CUP 2022</t>
  </si>
  <si>
    <t>Toruńska Szkoła Szermierki spółka z ograniczoną odpowiedzialnością</t>
  </si>
  <si>
    <t>Organizacja turnieju szermierczego Złoty Piernik</t>
  </si>
  <si>
    <t>Polski Związek Lekkiej Atletyki Masters</t>
  </si>
  <si>
    <t>32. Mistrzostwa Polski w Lekkiej Atletyce Masters i 11. Mistrzostwa Polski Lekarzy</t>
  </si>
  <si>
    <t>31. Halowe Mistrzostwa Polski w Lekkiej Atletyce Masters i 5. Halowe Mistrzostwa Polski Lekarzy</t>
  </si>
  <si>
    <t>Toruńskie Anioły sp. z o.o.</t>
  </si>
  <si>
    <t>Volleyball Toruń Cup 2022</t>
  </si>
  <si>
    <t>Toruński Klub Curlingowy</t>
  </si>
  <si>
    <t>XIII edycja turnieju curlingowego Toruń Curling Cup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</si>
</sst>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#,##0\ &quot;zł&quot;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rgb="FFFF0000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5" fillId="0" borderId="1" xfId="0" applyFont="1" applyFill="1" applyBorder="1" applyAlignment="1">
      <alignment horizontal="center" vertical="center" wrapText="1"/>
    </xf>
    <xf numFmtId="0" fontId="4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164" fontId="4" fillId="0" borderId="0" xfId="0" applyNumberFormat="1" applyFont="1" applyFill="1"/>
    <xf numFmtId="0" fontId="5" fillId="0" borderId="1" xfId="0" applyFont="1" applyFill="1" applyBorder="1" applyAlignment="1">
      <alignment wrapText="1"/>
    </xf>
    <xf numFmtId="0" fontId="5" fillId="0" borderId="0" xfId="0" applyFont="1" applyFill="1"/>
    <xf numFmtId="164" fontId="3" fillId="0" borderId="1" xfId="1" applyNumberFormat="1" applyFont="1" applyFill="1" applyBorder="1" applyAlignment="1" applyProtection="1">
      <alignment horizontal="center" vertical="center" wrapText="1"/>
    </xf>
    <xf numFmtId="4" fontId="3" fillId="0" borderId="1" xfId="1" applyNumberFormat="1" applyFont="1" applyFill="1" applyBorder="1" applyAlignment="1" applyProtection="1">
      <alignment horizontal="center" vertical="center" wrapText="1"/>
    </xf>
    <xf numFmtId="164" fontId="2" fillId="0" borderId="0" xfId="0" applyNumberFormat="1" applyFont="1" applyFill="1"/>
    <xf numFmtId="4" fontId="2" fillId="0" borderId="0" xfId="0" applyNumberFormat="1" applyFont="1" applyFill="1"/>
    <xf numFmtId="4" fontId="6" fillId="0" borderId="0" xfId="0" applyNumberFormat="1" applyFont="1" applyFill="1" applyAlignment="1">
      <alignment horizontal="center"/>
    </xf>
    <xf numFmtId="0" fontId="5" fillId="0" borderId="0" xfId="0" applyFont="1" applyFill="1" applyBorder="1" applyAlignment="1">
      <alignment wrapText="1"/>
    </xf>
    <xf numFmtId="164" fontId="6" fillId="0" borderId="0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2" fillId="0" borderId="0" xfId="0" applyFont="1" applyFill="1"/>
    <xf numFmtId="165" fontId="3" fillId="0" borderId="1" xfId="0" applyNumberFormat="1" applyFont="1" applyFill="1" applyBorder="1" applyAlignment="1">
      <alignment horizontal="center" vertical="center" wrapText="1"/>
    </xf>
    <xf numFmtId="165" fontId="3" fillId="0" borderId="1" xfId="2" applyNumberFormat="1" applyFont="1" applyFill="1" applyBorder="1" applyAlignment="1" applyProtection="1">
      <alignment horizontal="center" vertical="center" wrapText="1"/>
    </xf>
    <xf numFmtId="165" fontId="3" fillId="0" borderId="1" xfId="2" applyNumberFormat="1" applyFont="1" applyFill="1" applyBorder="1" applyAlignment="1" applyProtection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6" fontId="5" fillId="2" borderId="1" xfId="0" applyNumberFormat="1" applyFont="1" applyFill="1" applyBorder="1" applyAlignment="1">
      <alignment horizontal="center" vertical="center" wrapText="1"/>
    </xf>
  </cellXfs>
  <cellStyles count="3">
    <cellStyle name="Dziesiętny" xfId="2" builtinId="3"/>
    <cellStyle name="Dziesiętny 2" xfId="1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F19"/>
  <sheetViews>
    <sheetView tabSelected="1" topLeftCell="A9" zoomScale="90" zoomScaleNormal="90" workbookViewId="0">
      <selection activeCell="H13" sqref="H13"/>
    </sheetView>
  </sheetViews>
  <sheetFormatPr defaultRowHeight="15.75" x14ac:dyDescent="0.25"/>
  <cols>
    <col min="1" max="1" width="8.7109375" style="2" customWidth="1"/>
    <col min="2" max="2" width="18.85546875" style="2" customWidth="1"/>
    <col min="3" max="3" width="27.28515625" style="16" customWidth="1"/>
    <col min="4" max="4" width="26.42578125" style="4" customWidth="1"/>
    <col min="5" max="5" width="17.140625" style="9" customWidth="1"/>
    <col min="6" max="6" width="35.42578125" style="10" customWidth="1"/>
    <col min="7" max="16384" width="9.140625" style="2"/>
  </cols>
  <sheetData>
    <row r="3" spans="1:6" ht="133.5" customHeight="1" x14ac:dyDescent="0.25">
      <c r="A3" s="21" t="s">
        <v>6</v>
      </c>
      <c r="B3" s="21"/>
      <c r="C3" s="21"/>
      <c r="D3" s="21"/>
      <c r="E3" s="21"/>
      <c r="F3" s="21"/>
    </row>
    <row r="4" spans="1:6" ht="31.5" x14ac:dyDescent="0.25">
      <c r="A4" s="3" t="s">
        <v>4</v>
      </c>
      <c r="B4" s="3" t="s">
        <v>3</v>
      </c>
      <c r="C4" s="3" t="s">
        <v>2</v>
      </c>
      <c r="D4" s="7" t="s">
        <v>0</v>
      </c>
      <c r="E4" s="7" t="s">
        <v>1</v>
      </c>
      <c r="F4" s="8" t="s">
        <v>5</v>
      </c>
    </row>
    <row r="5" spans="1:6" ht="129" customHeight="1" x14ac:dyDescent="0.25">
      <c r="A5" s="1">
        <v>1</v>
      </c>
      <c r="B5" s="3" t="s">
        <v>7</v>
      </c>
      <c r="C5" s="3" t="s">
        <v>8</v>
      </c>
      <c r="D5" s="22">
        <v>43600</v>
      </c>
      <c r="E5" s="22">
        <v>26150</v>
      </c>
      <c r="F5" s="17">
        <v>16000</v>
      </c>
    </row>
    <row r="6" spans="1:6" s="6" customFormat="1" ht="92.25" customHeight="1" x14ac:dyDescent="0.25">
      <c r="A6" s="3">
        <v>2</v>
      </c>
      <c r="B6" s="3" t="s">
        <v>7</v>
      </c>
      <c r="C6" s="3" t="s">
        <v>9</v>
      </c>
      <c r="D6" s="22">
        <v>60250</v>
      </c>
      <c r="E6" s="22">
        <v>36150</v>
      </c>
      <c r="F6" s="17">
        <v>25000</v>
      </c>
    </row>
    <row r="7" spans="1:6" s="6" customFormat="1" ht="87" customHeight="1" x14ac:dyDescent="0.25">
      <c r="A7" s="1">
        <v>3</v>
      </c>
      <c r="B7" s="3" t="s">
        <v>10</v>
      </c>
      <c r="C7" s="3" t="s">
        <v>11</v>
      </c>
      <c r="D7" s="22">
        <v>9600</v>
      </c>
      <c r="E7" s="22">
        <v>5750</v>
      </c>
      <c r="F7" s="17">
        <v>4000</v>
      </c>
    </row>
    <row r="8" spans="1:6" s="6" customFormat="1" ht="95.25" customHeight="1" x14ac:dyDescent="0.25">
      <c r="A8" s="1">
        <v>4</v>
      </c>
      <c r="B8" s="3" t="s">
        <v>14</v>
      </c>
      <c r="C8" s="3" t="s">
        <v>15</v>
      </c>
      <c r="D8" s="22">
        <v>61920</v>
      </c>
      <c r="E8" s="22">
        <v>36940</v>
      </c>
      <c r="F8" s="17">
        <v>12000</v>
      </c>
    </row>
    <row r="9" spans="1:6" s="6" customFormat="1" ht="59.25" customHeight="1" x14ac:dyDescent="0.25">
      <c r="A9" s="1">
        <v>5</v>
      </c>
      <c r="B9" s="3" t="s">
        <v>18</v>
      </c>
      <c r="C9" s="3" t="s">
        <v>19</v>
      </c>
      <c r="D9" s="22">
        <v>26890</v>
      </c>
      <c r="E9" s="22">
        <v>16134.35</v>
      </c>
      <c r="F9" s="17">
        <v>12000</v>
      </c>
    </row>
    <row r="10" spans="1:6" s="6" customFormat="1" ht="61.5" customHeight="1" x14ac:dyDescent="0.25">
      <c r="A10" s="1">
        <v>6</v>
      </c>
      <c r="B10" s="3" t="s">
        <v>16</v>
      </c>
      <c r="C10" s="3" t="s">
        <v>17</v>
      </c>
      <c r="D10" s="22">
        <v>68430</v>
      </c>
      <c r="E10" s="22">
        <v>41040</v>
      </c>
      <c r="F10" s="18">
        <v>10000</v>
      </c>
    </row>
    <row r="11" spans="1:6" s="6" customFormat="1" ht="75.75" customHeight="1" x14ac:dyDescent="0.25">
      <c r="A11" s="1">
        <v>7</v>
      </c>
      <c r="B11" s="3" t="s">
        <v>12</v>
      </c>
      <c r="C11" s="3" t="s">
        <v>13</v>
      </c>
      <c r="D11" s="22">
        <v>317800</v>
      </c>
      <c r="E11" s="22">
        <v>124500</v>
      </c>
      <c r="F11" s="17">
        <v>82000</v>
      </c>
    </row>
    <row r="12" spans="1:6" s="6" customFormat="1" ht="78" customHeight="1" x14ac:dyDescent="0.25">
      <c r="A12" s="1">
        <v>8</v>
      </c>
      <c r="B12" s="3" t="s">
        <v>20</v>
      </c>
      <c r="C12" s="3" t="s">
        <v>21</v>
      </c>
      <c r="D12" s="22">
        <v>19500</v>
      </c>
      <c r="E12" s="22">
        <v>11700</v>
      </c>
      <c r="F12" s="19">
        <v>5000</v>
      </c>
    </row>
    <row r="13" spans="1:6" s="6" customFormat="1" ht="45.75" customHeight="1" x14ac:dyDescent="0.25">
      <c r="A13" s="1">
        <v>9</v>
      </c>
      <c r="B13" s="3" t="s">
        <v>22</v>
      </c>
      <c r="C13" s="3" t="s">
        <v>23</v>
      </c>
      <c r="D13" s="22">
        <v>119000</v>
      </c>
      <c r="E13" s="22">
        <v>10000</v>
      </c>
      <c r="F13" s="17">
        <v>8000</v>
      </c>
    </row>
    <row r="14" spans="1:6" s="6" customFormat="1" ht="62.25" customHeight="1" x14ac:dyDescent="0.25">
      <c r="A14" s="1">
        <v>10</v>
      </c>
      <c r="B14" s="3" t="s">
        <v>22</v>
      </c>
      <c r="C14" s="3" t="s">
        <v>24</v>
      </c>
      <c r="D14" s="22">
        <v>113500</v>
      </c>
      <c r="E14" s="22">
        <v>10000</v>
      </c>
      <c r="F14" s="17">
        <v>8000</v>
      </c>
    </row>
    <row r="15" spans="1:6" s="6" customFormat="1" ht="92.25" customHeight="1" x14ac:dyDescent="0.25">
      <c r="A15" s="1">
        <v>11</v>
      </c>
      <c r="B15" s="3" t="s">
        <v>25</v>
      </c>
      <c r="C15" s="3" t="s">
        <v>26</v>
      </c>
      <c r="D15" s="22">
        <v>61750</v>
      </c>
      <c r="E15" s="22">
        <v>18450</v>
      </c>
      <c r="F15" s="17">
        <v>12000</v>
      </c>
    </row>
    <row r="16" spans="1:6" s="6" customFormat="1" ht="77.25" customHeight="1" x14ac:dyDescent="0.25">
      <c r="A16" s="1">
        <v>12</v>
      </c>
      <c r="B16" s="3" t="s">
        <v>27</v>
      </c>
      <c r="C16" s="3" t="s">
        <v>28</v>
      </c>
      <c r="D16" s="22">
        <v>31300</v>
      </c>
      <c r="E16" s="22">
        <v>18100</v>
      </c>
      <c r="F16" s="17">
        <v>6000</v>
      </c>
    </row>
    <row r="17" spans="1:6" s="6" customFormat="1" ht="33.75" customHeight="1" x14ac:dyDescent="0.25">
      <c r="A17" s="5"/>
      <c r="B17" s="5"/>
      <c r="C17" s="14"/>
      <c r="D17" s="20">
        <f>SUM(D5:D16)</f>
        <v>933540</v>
      </c>
      <c r="E17" s="20">
        <f>SUM(E5:E16)</f>
        <v>354914.35</v>
      </c>
      <c r="F17" s="20">
        <f>SUM(F5:F16)</f>
        <v>200000</v>
      </c>
    </row>
    <row r="18" spans="1:6" s="6" customFormat="1" ht="23.25" customHeight="1" x14ac:dyDescent="0.25">
      <c r="A18" s="12"/>
      <c r="B18" s="12"/>
      <c r="C18" s="15"/>
      <c r="D18" s="13"/>
      <c r="E18" s="13"/>
      <c r="F18" s="13"/>
    </row>
    <row r="19" spans="1:6" ht="21.75" customHeight="1" x14ac:dyDescent="0.3">
      <c r="F19" s="11"/>
    </row>
  </sheetData>
  <mergeCells count="1">
    <mergeCell ref="A3:F3"/>
  </mergeCell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a.markowicz</dc:creator>
  <cp:lastModifiedBy>s.pawenta</cp:lastModifiedBy>
  <cp:lastPrinted>2022-01-19T12:31:09Z</cp:lastPrinted>
  <dcterms:created xsi:type="dcterms:W3CDTF">2021-05-31T11:19:41Z</dcterms:created>
  <dcterms:modified xsi:type="dcterms:W3CDTF">2022-01-19T12:40:50Z</dcterms:modified>
</cp:coreProperties>
</file>